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Offline"/>
  <workbookPr date1904="0"/>
  <bookViews>
    <workbookView xWindow="0" yWindow="0" windowWidth="18975" windowHeight="9960" activeTab="1"/>
  </bookViews>
  <sheets>
    <sheet name="2023" sheetId="1" state="visible" r:id="rId4"/>
    <sheet name="2024" sheetId="2" state="visible" r:id="rId5"/>
  </sheets>
  <definedNames>
    <definedName name="Print_Area" localSheetId="1">2024!$A$1:$G$54</definedName>
  </definedNames>
</workbook>
</file>

<file path=xl/sharedStrings.xml><?xml version="1.0" encoding="utf-8"?>
<sst xmlns="http://schemas.openxmlformats.org/spreadsheetml/2006/main" uniqueCount="70">
  <si>
    <t>Sold at Auction</t>
  </si>
  <si>
    <t> </t>
  </si>
  <si>
    <t>Investment</t>
  </si>
  <si>
    <t>Gates &amp; posts</t>
  </si>
  <si>
    <t>Clerk</t>
  </si>
  <si>
    <t>car parks</t>
  </si>
  <si>
    <t>Play Field entrance</t>
  </si>
  <si>
    <t>2 honesty boxes, Cairn &amp; signs</t>
  </si>
  <si>
    <t>Milldale Residents' Car Park</t>
  </si>
  <si>
    <t>VH boiler room</t>
  </si>
  <si>
    <t>Line marker (donated) - wherabouts unknown</t>
  </si>
  <si>
    <t>Noticeboard</t>
  </si>
  <si>
    <t>One £1 share in Peak District Rural Housing Association</t>
  </si>
  <si>
    <t>Finger Post</t>
  </si>
  <si>
    <t>Bench - Jubilee</t>
  </si>
  <si>
    <t>Milldale</t>
  </si>
  <si>
    <t>The Smithy</t>
  </si>
  <si>
    <t>George Green</t>
  </si>
  <si>
    <t>Total Fixed Assets and Long Term Investments to be recorded on AGAR</t>
  </si>
  <si>
    <t>Alstonefield Parish Council</t>
  </si>
  <si>
    <t>Husqvarna Strimmer - used by PF; stored &amp; maintained by RH</t>
  </si>
  <si>
    <t>Post Office</t>
  </si>
  <si>
    <t>Village Hall</t>
  </si>
  <si>
    <t>Homestead</t>
  </si>
  <si>
    <t>Mountfield SPR 555v mower</t>
  </si>
  <si>
    <t>Donated</t>
  </si>
  <si>
    <t>Miscellaneous</t>
  </si>
  <si>
    <t>Kawasaki Strimmer - obsolete</t>
  </si>
  <si>
    <t>Husqvarna Strimmer - used by PF; stored &amp; maintained by IR</t>
  </si>
  <si>
    <t>Copper Beech Green</t>
  </si>
  <si>
    <t>???</t>
  </si>
  <si>
    <t>Robin Brushcutter - obsolete</t>
  </si>
  <si>
    <t>Trimax Striker 190 mower (for field)</t>
  </si>
  <si>
    <t>) funds banked £999 1/8/2025</t>
  </si>
  <si>
    <t>1 honesty box, Cairn &amp; signs</t>
  </si>
  <si>
    <t>IR</t>
  </si>
  <si>
    <t>Play Equipment: playhouse, twin balance beam, spring horse, cradle swing, junior swing, sports surface</t>
  </si>
  <si>
    <t>Miscellaneous tools and safety equpment</t>
  </si>
  <si>
    <t>Equipment</t>
  </si>
  <si>
    <t>"Blunder Castle"</t>
  </si>
  <si>
    <t>Cost/Value</t>
  </si>
  <si>
    <t>Bench</t>
  </si>
  <si>
    <t>"The Bog"</t>
  </si>
  <si>
    <t>Green Well</t>
  </si>
  <si>
    <t>1.96 acres</t>
  </si>
  <si>
    <t>Playing Field</t>
  </si>
  <si>
    <t>)</t>
  </si>
  <si>
    <t>Assets Held as at 31 March 2023</t>
  </si>
  <si>
    <t>Archford Moor Quarry</t>
  </si>
  <si>
    <t>1 honesty box now Peak Parks</t>
  </si>
  <si>
    <t>ASUS laptop</t>
  </si>
  <si>
    <t>Stiga Pro 48 Multiclip mower</t>
  </si>
  <si>
    <t>Land - Ownership unproven</t>
  </si>
  <si>
    <t>1.37 acres</t>
  </si>
  <si>
    <t>Household Waste Site - Greenhill</t>
  </si>
  <si>
    <t>Play area</t>
  </si>
  <si>
    <t>432 sq yds</t>
  </si>
  <si>
    <t>(In 2025 AGAR this was recorded as £23,098)</t>
  </si>
  <si>
    <t>Gates, fences, posts, chains, walls and cones</t>
  </si>
  <si>
    <t>Homestead Garden/allotment</t>
  </si>
  <si>
    <t>0.48 acres</t>
  </si>
  <si>
    <t>(Deeds with Flint, Bishob &amp; Barnett - Solicitors)</t>
  </si>
  <si>
    <t>British Legion "Tommy"</t>
  </si>
  <si>
    <t>Wheelbarrow, various petrol cans etc </t>
  </si>
  <si>
    <t>3.88 acres</t>
  </si>
  <si>
    <t>Land - Ownership Confirmed</t>
  </si>
  <si>
    <t>Assets Held as at 31 March 2026</t>
  </si>
  <si>
    <t>Lode Quarry - Lode Lane</t>
  </si>
  <si>
    <t>Location</t>
  </si>
  <si>
    <t>updated with HMLR response May 2026</t>
  </si>
</sst>
</file>

<file path=xl/styles.xml><?xml version="1.0" encoding="utf-8"?>
<styleSheet xmlns="http://schemas.openxmlformats.org/spreadsheetml/2006/main">
  <numFmts count="3">
    <numFmt numFmtId="0" formatCode="General"/>
    <numFmt numFmtId="1" formatCode="mmm-yy"/>
    <numFmt numFmtId="2" formatCode="_-&quot;£&quot;* #,##0.00_-;-&quot;£&quot;* #,##0.00_-;_-&quot;£&quot;* &quot;-&quot;??_-;_-@_-"/>
  </numFmts>
  <fonts count="6">
    <font>
      <name val="Calibri"/>
      <b val="0"/>
      <i val="0"/>
      <strike val="0"/>
      <color theme="1"/>
      <sz val="11"/>
      <u val="none"/>
      <scheme val="minor"/>
    </font>
    <font>
      <name val="Calibri"/>
      <b/>
      <i val="0"/>
      <strike val="0"/>
      <color theme="1"/>
      <sz val="11"/>
      <u val="singleAccounting"/>
      <scheme val="minor"/>
    </font>
    <font>
      <name val="Calibri"/>
      <b/>
      <i val="0"/>
      <strike val="0"/>
      <color theme="1"/>
      <sz val="14"/>
      <u val="none"/>
      <scheme val="minor"/>
    </font>
    <font>
      <name val="Calibri"/>
      <b/>
      <i val="0"/>
      <strike val="0"/>
      <color theme="1"/>
      <sz val="11"/>
      <u val="single"/>
      <scheme val="minor"/>
    </font>
    <font>
      <name val="Calibri"/>
      <b val="0"/>
      <i/>
      <strike val="0"/>
      <color theme="1"/>
      <sz val="11"/>
      <u val="none"/>
      <scheme val="minor"/>
    </font>
    <font>
      <name val="Calibri"/>
      <b/>
      <i val="0"/>
      <strike val="0"/>
      <color rgb="FF7030A0"/>
      <sz val="16"/>
      <u val="single"/>
      <scheme val="minor"/>
    </font>
  </fonts>
  <fills count="2">
    <fill>
      <patternFill patternType="none"/>
    </fill>
    <fill>
      <patternFill patternType="gray125"/>
    </fill>
  </fills>
  <borders count="2">
    <border/>
    <border>
      <top style="thin">
        <color rgb="FF000000"/>
      </top>
      <bottom style="medium">
        <color rgb="FF000000"/>
      </bottom>
    </border>
  </borders>
  <cellXfs count="15">
    <xf applyAlignment="1" applyBorder="1" applyFill="1" applyFont="1" applyNumberFormat="1" applyProtection="0" borderId="0" fillId="0" fontId="0" numFmtId="0" xfId="0">
      <alignment horizontal="general" vertical="bottom" wrapText="0" justifyLastLine="0" shrinkToFit="0"/>
    </xf>
    <xf applyAlignment="1" applyBorder="1" applyFill="1" applyFont="1" applyNumberFormat="1" applyProtection="0" borderId="0" fillId="0" fontId="0" numFmtId="0" xfId="0">
      <alignment horizontal="general" vertical="bottom" wrapText="1" justifyLastLine="0" shrinkToFit="0"/>
    </xf>
    <xf applyAlignment="1" applyBorder="1" applyFill="1" applyFont="1" applyNumberFormat="1" applyProtection="0" borderId="0" fillId="0" fontId="0" numFmtId="1" xfId="0">
      <alignment horizontal="general" vertical="bottom" wrapText="0" justifyLastLine="0" shrinkToFit="0"/>
    </xf>
    <xf applyAlignment="1" applyBorder="1" applyFill="1" applyFont="1" applyNumberFormat="1" applyProtection="0" borderId="0" fillId="0" fontId="0" numFmtId="2" xfId="0">
      <alignment horizontal="general" vertical="bottom" wrapText="0" justifyLastLine="0" shrinkToFit="0"/>
    </xf>
    <xf applyAlignment="1" applyBorder="1" applyFill="1" applyFont="1" applyNumberFormat="1" applyProtection="0" borderId="0" fillId="0" fontId="0" numFmtId="0" xfId="0">
      <alignment horizontal="right" vertical="bottom" wrapText="0" justifyLastLine="0" shrinkToFit="0"/>
    </xf>
    <xf applyAlignment="1" applyBorder="1" applyFill="1" applyFont="1" applyNumberFormat="1" applyProtection="0" borderId="0" fillId="0" fontId="1" numFmtId="2" xfId="0">
      <alignment horizontal="center" vertical="bottom" wrapText="0" justifyLastLine="0" shrinkToFit="0"/>
    </xf>
    <xf applyAlignment="1" applyBorder="1" applyFill="1" applyFont="1" applyNumberFormat="1" applyProtection="0" borderId="0" fillId="0" fontId="2" numFmtId="0" xfId="0">
      <alignment horizontal="general" vertical="bottom" wrapText="0" justifyLastLine="0" shrinkToFit="0"/>
    </xf>
    <xf applyAlignment="1" applyBorder="1" applyFill="1" applyFont="1" applyNumberFormat="1" applyProtection="0" borderId="0" fillId="0" fontId="3" numFmtId="0" xfId="0">
      <alignment horizontal="general" vertical="bottom" wrapText="0" justifyLastLine="0" shrinkToFit="0"/>
    </xf>
    <xf applyAlignment="1" applyBorder="1" applyFill="1" applyFont="1" applyNumberFormat="1" applyProtection="0" borderId="0" fillId="0" fontId="4" numFmtId="0" xfId="0">
      <alignment horizontal="general" vertical="bottom" wrapText="0" justifyLastLine="0" shrinkToFit="0"/>
    </xf>
    <xf applyAlignment="1" applyBorder="1" applyFill="1" applyFont="1" applyNumberFormat="1" applyProtection="0" borderId="0" fillId="0" fontId="3" numFmtId="0" xfId="0">
      <alignment horizontal="center" vertical="bottom" wrapText="0" justifyLastLine="0" shrinkToFit="0"/>
    </xf>
    <xf applyAlignment="1" applyBorder="1" applyFill="1" applyFont="1" applyNumberFormat="1" applyProtection="0" borderId="1" fillId="0" fontId="0" numFmtId="2" xfId="0">
      <alignment horizontal="general" vertical="bottom" wrapText="0" justifyLastLine="0" shrinkToFit="0"/>
    </xf>
    <xf applyAlignment="1" applyBorder="1" applyFill="1" applyFont="1" applyNumberFormat="1" applyProtection="0" borderId="0" fillId="0" fontId="4" numFmtId="0" xfId="0">
      <alignment horizontal="right" vertical="bottom" wrapText="0" justifyLastLine="0" shrinkToFit="0"/>
    </xf>
    <xf applyAlignment="1" applyBorder="1" applyFill="1" applyFont="1" applyNumberFormat="1" applyProtection="0" borderId="0" fillId="0" fontId="4" numFmtId="2" xfId="0">
      <alignment horizontal="general" vertical="bottom" wrapText="0" justifyLastLine="0" shrinkToFit="0"/>
    </xf>
    <xf applyAlignment="1" applyBorder="1" applyFill="1" applyFont="1" applyNumberFormat="1" applyProtection="0" borderId="0" fillId="0" fontId="4" numFmtId="1" xfId="0">
      <alignment horizontal="general" vertical="bottom" wrapText="0" justifyLastLine="0" shrinkToFit="0"/>
    </xf>
    <xf applyAlignment="1" applyBorder="1" applyFill="1" applyFont="1" applyNumberFormat="1" applyProtection="0" borderId="0" fillId="0" fontId="5" numFmtId="0" xfId="0">
      <alignment horizontal="center" vertical="bottom" wrapText="0" justifyLastLine="0" shrinkToFit="0"/>
    </xf>
  </cellXfs>
  <cellStyles count="1">
    <cellStyle xfId="0" builtinId="0" name="Normal"/>
  </cellStyles>
  <dxfs count="1">
    <dxf>
      <fill>
        <patternFill patternType="none"/>
      </fill>
    </dxf>
  </dxfs>
  <tableStyles defaultTableStyle="TableStyleMedium2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Custom">
  <a:themeElements>
    <a:clrScheme name="Cust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Custom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topLeftCell="A1" workbookViewId="0">
      <selection activeCell="A1" sqref="A1:A1"/>
    </sheetView>
  </sheetViews>
  <sheetFormatPr defaultColWidth="8.625" defaultRowHeight="15"/>
  <cols>
    <col min="1" max="1" width="56.75" style="0" hidden="0" bestFit="0" customWidth="0" phonetic="0" collapsed="0" outlineLevel="0"/>
    <col min="2" max="2" width="8.625" style="0" hidden="0" bestFit="0" customWidth="0" phonetic="0" collapsed="0" outlineLevel="0"/>
    <col min="3" max="3" width="3.75" style="0" hidden="0" bestFit="0" customWidth="1" phonetic="0" collapsed="0" outlineLevel="0"/>
    <col min="4" max="4" width="19.375" style="0" hidden="0" bestFit="0" customWidth="0" phonetic="0" collapsed="0" outlineLevel="0"/>
    <col min="5" max="5" width="1.75" style="0" hidden="0" bestFit="0" customWidth="0" phonetic="0" collapsed="0" outlineLevel="0"/>
    <col min="6" max="6" width="10.625" style="3" hidden="0" bestFit="0" customWidth="0" phonetic="0" collapsed="0" outlineLevel="0"/>
    <col min="7" max="7" width="8.625" style="0" hidden="0" bestFit="0" customWidth="0" phonetic="0" collapsed="0" outlineLevel="0"/>
  </cols>
  <sheetData>
    <row r="1" ht="21">
      <c r="A1" t="s" s="14">
        <v>19</v>
      </c>
      <c r="B1" s="14"/>
      <c r="C1" s="14"/>
      <c r="D1" s="14"/>
      <c r="E1" s="14"/>
      <c r="F1" s="14"/>
    </row>
    <row r="3" ht="18.75">
      <c r="A3" t="s" s="6">
        <v>47</v>
      </c>
      <c r="D3" t="s" s="9">
        <v>68</v>
      </c>
      <c r="F3" t="s" s="5">
        <v>40</v>
      </c>
    </row>
    <row r="5" ht="15">
      <c r="A5" t="s" s="7">
        <v>65</v>
      </c>
    </row>
    <row r="7" ht="15">
      <c r="A7" t="s" s="0">
        <v>45</v>
      </c>
      <c r="D7" t="s" s="0">
        <v>64</v>
      </c>
    </row>
    <row r="8" ht="15">
      <c r="A8" t="s" s="8">
        <v>61</v>
      </c>
    </row>
    <row r="9" ht="15">
      <c r="A9" t="s" s="0">
        <v>59</v>
      </c>
      <c r="D9" t="s" s="0">
        <v>56</v>
      </c>
    </row>
    <row r="10" ht="15">
      <c r="A10" t="s" s="0">
        <v>54</v>
      </c>
      <c r="D10" t="s" s="0">
        <v>53</v>
      </c>
    </row>
    <row r="12" ht="15">
      <c r="A12" t="s" s="7">
        <v>52</v>
      </c>
    </row>
    <row r="14" ht="15">
      <c r="A14" t="s" s="0">
        <v>48</v>
      </c>
      <c r="D14" t="s" s="0">
        <v>44</v>
      </c>
    </row>
    <row r="15" ht="15">
      <c r="A15" t="s" s="0">
        <v>67</v>
      </c>
      <c r="D15" t="s" s="0">
        <v>60</v>
      </c>
    </row>
    <row r="16" ht="15">
      <c r="A16" t="s" s="0">
        <v>43</v>
      </c>
    </row>
    <row r="17" ht="15">
      <c r="A17" t="s" s="0">
        <v>42</v>
      </c>
    </row>
    <row r="18" ht="15">
      <c r="A18" t="s" s="0">
        <v>39</v>
      </c>
    </row>
    <row r="21" ht="15">
      <c r="A21" t="s" s="7">
        <v>38</v>
      </c>
    </row>
    <row r="23" ht="30">
      <c r="A23" t="s" s="1">
        <v>36</v>
      </c>
      <c r="D23" t="s" s="0">
        <v>45</v>
      </c>
      <c r="F23" s="3">
        <v>7713</v>
      </c>
    </row>
    <row r="24" ht="15">
      <c r="A24" t="s" s="0">
        <v>24</v>
      </c>
      <c r="B24" s="0">
        <v>2017</v>
      </c>
      <c r="D24" t="s" s="0">
        <v>35</v>
      </c>
      <c r="E24" t="s" s="4">
        <v>46</v>
      </c>
    </row>
    <row r="25" ht="15">
      <c r="A25" t="s" s="0">
        <v>51</v>
      </c>
      <c r="D25" t="s" s="0">
        <v>35</v>
      </c>
      <c r="E25" t="s" s="4">
        <v>46</v>
      </c>
    </row>
    <row r="26" ht="15">
      <c r="A26" t="s" s="0">
        <v>32</v>
      </c>
      <c r="D26" t="s" s="0">
        <v>35</v>
      </c>
      <c r="E26" t="s" s="4">
        <v>46</v>
      </c>
      <c r="F26" s="3">
        <v>5432</v>
      </c>
    </row>
    <row r="27" ht="15">
      <c r="A27" t="s" s="0">
        <v>27</v>
      </c>
      <c r="B27" s="0">
        <v>2013</v>
      </c>
      <c r="D27" t="s" s="0">
        <v>35</v>
      </c>
      <c r="E27" t="s" s="4">
        <v>46</v>
      </c>
    </row>
    <row r="28" ht="15">
      <c r="A28" t="s" s="0">
        <v>31</v>
      </c>
      <c r="D28" t="s" s="0">
        <v>35</v>
      </c>
      <c r="E28" t="s" s="4">
        <v>46</v>
      </c>
    </row>
    <row r="29" ht="15">
      <c r="A29" t="s" s="0">
        <v>10</v>
      </c>
      <c r="D29" t="s" s="0">
        <v>30</v>
      </c>
    </row>
    <row r="30" ht="15">
      <c r="A30" t="s" s="0">
        <v>28</v>
      </c>
      <c r="B30" s="2">
        <v>44440</v>
      </c>
      <c r="D30" t="s" s="0">
        <v>35</v>
      </c>
      <c r="F30" s="3">
        <v>545</v>
      </c>
    </row>
    <row r="34" ht="15">
      <c r="A34" t="s" s="7">
        <v>26</v>
      </c>
    </row>
    <row r="35" ht="15">
      <c r="A35" t="s" s="0">
        <v>58</v>
      </c>
      <c r="D35" t="s" s="0">
        <v>30</v>
      </c>
      <c r="F35" s="3">
        <v>1600</v>
      </c>
    </row>
    <row r="36" ht="15">
      <c r="A36" t="s" s="0">
        <v>41</v>
      </c>
      <c r="D36" t="s" s="0">
        <v>55</v>
      </c>
      <c r="F36" s="3">
        <v>500</v>
      </c>
    </row>
    <row r="37" ht="15">
      <c r="A37" t="s" s="0">
        <v>41</v>
      </c>
      <c r="D37" t="s" s="0">
        <v>23</v>
      </c>
      <c r="F37" s="3">
        <v>500</v>
      </c>
    </row>
    <row r="38" ht="15">
      <c r="A38" t="s" s="0">
        <v>41</v>
      </c>
      <c r="D38" t="s" s="0">
        <v>17</v>
      </c>
      <c r="F38" s="3">
        <v>500</v>
      </c>
    </row>
    <row r="39" ht="15">
      <c r="A39" t="s" s="0">
        <v>41</v>
      </c>
      <c r="D39" t="s" s="0">
        <v>16</v>
      </c>
      <c r="F39" s="3">
        <v>500</v>
      </c>
    </row>
    <row r="40" ht="15">
      <c r="A40" t="s" s="0">
        <v>41</v>
      </c>
      <c r="D40" t="s" s="0">
        <v>29</v>
      </c>
      <c r="F40" s="3">
        <v>500</v>
      </c>
    </row>
    <row r="41" ht="15">
      <c r="A41" t="s" s="0">
        <v>14</v>
      </c>
      <c r="B41" s="2">
        <v>44713</v>
      </c>
      <c r="D41" t="s" s="0">
        <v>45</v>
      </c>
      <c r="F41" s="3">
        <v>620</v>
      </c>
      <c r="G41" t="s" s="0">
        <v>25</v>
      </c>
    </row>
    <row r="42" ht="15">
      <c r="A42" t="s" s="0">
        <v>11</v>
      </c>
      <c r="D42" t="s" s="0">
        <v>22</v>
      </c>
      <c r="F42" s="3">
        <v>400</v>
      </c>
    </row>
    <row r="43" ht="15">
      <c r="A43" t="s" s="0">
        <v>11</v>
      </c>
      <c r="D43" t="s" s="0">
        <v>21</v>
      </c>
      <c r="F43" s="3">
        <v>400</v>
      </c>
    </row>
    <row r="44" ht="15">
      <c r="A44" t="s" s="0">
        <v>11</v>
      </c>
      <c r="D44" t="s" s="0">
        <v>45</v>
      </c>
      <c r="F44" s="3">
        <v>400</v>
      </c>
    </row>
    <row r="45" ht="15">
      <c r="A45" t="s" s="0">
        <v>11</v>
      </c>
      <c r="D45" t="s" s="0">
        <v>15</v>
      </c>
      <c r="F45" s="3">
        <v>400</v>
      </c>
    </row>
    <row r="46" ht="15">
      <c r="A46" t="s" s="0">
        <v>13</v>
      </c>
      <c r="D46" t="s" s="0">
        <v>22</v>
      </c>
      <c r="F46" s="3">
        <v>100</v>
      </c>
    </row>
    <row r="47" ht="15">
      <c r="A47" t="s" s="0">
        <v>63</v>
      </c>
      <c r="D47" t="s" s="0">
        <v>35</v>
      </c>
    </row>
    <row r="48" ht="15">
      <c r="A48" t="s" s="0">
        <v>37</v>
      </c>
      <c r="D48" t="s" s="0">
        <v>9</v>
      </c>
      <c r="F48" s="3">
        <v>150</v>
      </c>
    </row>
    <row r="49" ht="15">
      <c r="A49" t="s" s="0">
        <v>8</v>
      </c>
      <c r="F49" s="3">
        <v>1040</v>
      </c>
    </row>
    <row r="50" ht="15">
      <c r="A50" t="s" s="0">
        <v>7</v>
      </c>
      <c r="D50" t="s" s="0">
        <v>5</v>
      </c>
      <c r="F50" s="3">
        <v>1000</v>
      </c>
    </row>
    <row r="51" ht="15">
      <c r="A51" t="s" s="0">
        <v>50</v>
      </c>
      <c r="B51" s="2">
        <v>44440</v>
      </c>
      <c r="D51" t="s" s="0">
        <v>4</v>
      </c>
      <c r="F51" s="3">
        <v>350</v>
      </c>
    </row>
    <row r="52" ht="15">
      <c r="A52" t="s" s="0">
        <v>3</v>
      </c>
      <c r="D52" t="s" s="0">
        <v>6</v>
      </c>
      <c r="F52" s="3">
        <v>400</v>
      </c>
    </row>
    <row r="53" ht="15">
      <c r="A53" t="s" s="0">
        <v>62</v>
      </c>
      <c r="B53" s="2">
        <v>44835</v>
      </c>
      <c r="D53" t="s" s="0">
        <v>22</v>
      </c>
      <c r="F53" s="3">
        <v>201</v>
      </c>
    </row>
    <row r="55" ht="15">
      <c r="A55" t="s" s="7">
        <v>2</v>
      </c>
    </row>
    <row r="57" ht="15">
      <c r="A57" t="s" s="0">
        <v>12</v>
      </c>
    </row>
  </sheetData>
  <mergeCells count="1">
    <mergeCell ref="A1:F1"/>
  </mergeCells>
  <printOptions/>
  <pageMargins left="0.25" right="0.25" top="0.75" bottom="0.75" header="0.3" footer="0.3"/>
  <pageSetup paperSize="9"/>
  <rowBreaks/>
  <colBreaks/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topLeftCell="A1" workbookViewId="0">
      <selection activeCell="F11" sqref="F11:F11"/>
    </sheetView>
  </sheetViews>
  <sheetFormatPr defaultColWidth="8.625" defaultRowHeight="15"/>
  <cols>
    <col min="1" max="1" width="55.375" style="0" hidden="0" bestFit="0" customWidth="0" phonetic="0" collapsed="0" outlineLevel="0"/>
    <col min="2" max="2" width="7.125" style="0" hidden="0" bestFit="0" customWidth="0" phonetic="0" collapsed="0" outlineLevel="0"/>
    <col min="3" max="3" width="8.625" style="0" hidden="0" bestFit="0" customWidth="0" phonetic="0" collapsed="0" outlineLevel="0"/>
    <col min="4" max="4" width="19.375" style="0" hidden="0" bestFit="0" customWidth="0" phonetic="0" collapsed="0" outlineLevel="0"/>
    <col min="5" max="5" width="1.875" style="0" hidden="0" bestFit="0" customWidth="0" phonetic="0" collapsed="0" outlineLevel="0"/>
    <col min="6" max="6" width="24.375" style="0" hidden="0" bestFit="0" customWidth="0" phonetic="0" collapsed="0" outlineLevel="0"/>
    <col min="7" max="7" width="27.125" style="0" hidden="0" bestFit="0" customWidth="0" phonetic="0" collapsed="0" outlineLevel="0"/>
    <col min="8" max="8" width="33.125" style="0" hidden="0" bestFit="0" customWidth="0" phonetic="0" collapsed="0" outlineLevel="0"/>
  </cols>
  <sheetData>
    <row r="1" ht="21">
      <c r="A1" t="s" s="14">
        <v>19</v>
      </c>
      <c r="B1" s="14"/>
      <c r="C1" s="14"/>
      <c r="D1" s="14"/>
      <c r="E1" s="14"/>
      <c r="F1" s="14"/>
    </row>
    <row r="2" ht="15">
      <c r="F2" s="3"/>
    </row>
    <row r="3" ht="18.75">
      <c r="A3" t="s" s="6">
        <v>66</v>
      </c>
      <c r="D3" t="s" s="9">
        <v>68</v>
      </c>
      <c r="F3" t="s" s="5">
        <v>40</v>
      </c>
    </row>
    <row r="4" ht="15">
      <c r="F4" s="3"/>
    </row>
    <row r="5" ht="15">
      <c r="A5" t="s" s="7">
        <v>65</v>
      </c>
      <c r="F5" s="3"/>
    </row>
    <row r="6" ht="15">
      <c r="F6" s="3"/>
    </row>
    <row r="7" ht="15">
      <c r="A7" t="s" s="0">
        <v>45</v>
      </c>
      <c r="D7" t="s" s="0">
        <v>64</v>
      </c>
      <c r="F7" s="3"/>
    </row>
    <row r="8" ht="15">
      <c r="A8" t="s" s="8">
        <v>61</v>
      </c>
      <c r="F8" s="3"/>
    </row>
    <row r="9" ht="15">
      <c r="A9" t="s" s="0">
        <v>59</v>
      </c>
      <c r="D9" t="s" s="0">
        <v>56</v>
      </c>
      <c r="F9" s="3"/>
    </row>
    <row r="10" ht="15">
      <c r="A10" t="s" s="0">
        <v>54</v>
      </c>
      <c r="D10" t="s" s="0">
        <v>53</v>
      </c>
      <c r="F10" s="3"/>
    </row>
    <row r="11" ht="15">
      <c r="A11" t="s" s="0">
        <v>48</v>
      </c>
      <c r="D11" t="s" s="0">
        <v>44</v>
      </c>
      <c r="F11" t="s" s="3">
        <v>69</v>
      </c>
    </row>
    <row r="12" ht="15">
      <c r="F12" s="3"/>
    </row>
    <row r="13" ht="15.75">
      <c r="A13" t="s" s="7">
        <v>52</v>
      </c>
      <c r="F13" s="3"/>
    </row>
    <row r="14" ht="15"/>
    <row r="15" ht="15">
      <c r="A15" t="s" s="0">
        <v>67</v>
      </c>
      <c r="D15" t="s" s="0">
        <v>60</v>
      </c>
      <c r="F15" s="3"/>
    </row>
    <row r="16" ht="15">
      <c r="A16" t="s" s="0">
        <v>43</v>
      </c>
      <c r="F16" s="3"/>
    </row>
    <row r="17" ht="15">
      <c r="A17" t="s" s="0">
        <v>42</v>
      </c>
      <c r="F17" s="3"/>
    </row>
    <row r="18" ht="15">
      <c r="A18" t="s" s="0">
        <v>39</v>
      </c>
      <c r="F18" s="3"/>
    </row>
    <row r="19" ht="15">
      <c r="F19" s="3"/>
    </row>
    <row r="20" ht="15">
      <c r="A20" t="s" s="7">
        <v>38</v>
      </c>
      <c r="F20" s="3"/>
    </row>
    <row r="21" ht="15">
      <c r="F21" s="3"/>
    </row>
    <row r="22" ht="30.75">
      <c r="A22" t="s" s="1">
        <v>36</v>
      </c>
      <c r="D22" t="s" s="0">
        <v>45</v>
      </c>
      <c r="F22" s="3">
        <v>7539.45</v>
      </c>
      <c r="G22" t="s" s="0">
        <v>1</v>
      </c>
    </row>
    <row r="23" s="8" customFormat="1" ht="15">
      <c r="A23" t="s" s="8">
        <v>24</v>
      </c>
      <c r="D23" t="s" s="8">
        <v>0</v>
      </c>
      <c r="E23" t="s" s="11">
        <v>46</v>
      </c>
      <c r="F23" s="12"/>
      <c r="G23" t="s" s="8">
        <v>46</v>
      </c>
    </row>
    <row r="24" s="8" customFormat="1" ht="15">
      <c r="A24" t="s" s="8">
        <v>51</v>
      </c>
      <c r="D24" t="s" s="8">
        <v>0</v>
      </c>
      <c r="E24" t="s" s="11">
        <v>46</v>
      </c>
      <c r="F24" s="12"/>
      <c r="G24" t="s" s="8">
        <v>46</v>
      </c>
    </row>
    <row r="25" s="8" customFormat="1" ht="15">
      <c r="A25" t="s" s="8">
        <v>32</v>
      </c>
      <c r="D25" t="s" s="8">
        <v>0</v>
      </c>
      <c r="E25" t="s" s="11">
        <v>46</v>
      </c>
      <c r="F25" s="12"/>
      <c r="G25" t="s" s="8">
        <v>33</v>
      </c>
    </row>
    <row r="26" s="8" customFormat="1" ht="15">
      <c r="A26" t="s" s="8">
        <v>20</v>
      </c>
      <c r="B26" s="13"/>
      <c r="D26" t="s" s="8">
        <v>0</v>
      </c>
      <c r="E26" t="s" s="8">
        <v>1</v>
      </c>
      <c r="F26" s="12"/>
      <c r="G26" t="s" s="8">
        <v>46</v>
      </c>
    </row>
    <row r="27" ht="15">
      <c r="F27" s="3"/>
    </row>
    <row r="28" ht="15">
      <c r="A28" t="s" s="7">
        <v>26</v>
      </c>
      <c r="F28" s="3"/>
    </row>
    <row r="29" ht="15">
      <c r="A29" t="s" s="0">
        <v>58</v>
      </c>
      <c r="D29" t="s" s="0">
        <v>30</v>
      </c>
      <c r="F29" s="3">
        <v>1600</v>
      </c>
    </row>
    <row r="30" ht="15">
      <c r="A30" t="s" s="0">
        <v>41</v>
      </c>
      <c r="D30" t="s" s="0">
        <v>55</v>
      </c>
      <c r="F30" s="3">
        <v>500</v>
      </c>
    </row>
    <row r="31" ht="15">
      <c r="A31" t="s" s="0">
        <v>41</v>
      </c>
      <c r="D31" t="s" s="0">
        <v>23</v>
      </c>
      <c r="F31" s="3">
        <v>500</v>
      </c>
    </row>
    <row r="32" ht="15">
      <c r="A32" t="s" s="0">
        <v>41</v>
      </c>
      <c r="D32" t="s" s="0">
        <v>17</v>
      </c>
      <c r="F32" s="3">
        <v>500</v>
      </c>
    </row>
    <row r="33" ht="15">
      <c r="A33" t="s" s="0">
        <v>41</v>
      </c>
      <c r="D33" t="s" s="0">
        <v>16</v>
      </c>
      <c r="F33" s="3">
        <v>500</v>
      </c>
    </row>
    <row r="34" ht="15">
      <c r="A34" t="s" s="0">
        <v>41</v>
      </c>
      <c r="D34" t="s" s="0">
        <v>29</v>
      </c>
      <c r="F34" s="3">
        <v>500</v>
      </c>
    </row>
    <row r="35" ht="15">
      <c r="A35" t="s" s="0">
        <v>14</v>
      </c>
      <c r="B35" s="2">
        <v>44713</v>
      </c>
      <c r="D35" t="s" s="0">
        <v>45</v>
      </c>
      <c r="F35" s="3">
        <v>620</v>
      </c>
      <c r="G35" t="s" s="0">
        <v>25</v>
      </c>
    </row>
    <row r="36" ht="15">
      <c r="A36" t="s" s="0">
        <v>11</v>
      </c>
      <c r="D36" t="s" s="0">
        <v>22</v>
      </c>
      <c r="F36" s="3">
        <v>400</v>
      </c>
    </row>
    <row r="37" ht="15">
      <c r="A37" t="s" s="0">
        <v>11</v>
      </c>
      <c r="D37" t="s" s="0">
        <v>21</v>
      </c>
      <c r="F37" s="3">
        <v>400</v>
      </c>
    </row>
    <row r="38" ht="15">
      <c r="A38" t="s" s="0">
        <v>11</v>
      </c>
      <c r="D38" t="s" s="0">
        <v>45</v>
      </c>
      <c r="F38" s="3">
        <v>400</v>
      </c>
    </row>
    <row r="39" ht="15">
      <c r="A39" t="s" s="0">
        <v>11</v>
      </c>
      <c r="D39" t="s" s="0">
        <v>15</v>
      </c>
      <c r="F39" s="3">
        <v>400</v>
      </c>
    </row>
    <row r="40" ht="15">
      <c r="A40" t="s" s="0">
        <v>13</v>
      </c>
      <c r="D40" t="s" s="0">
        <v>22</v>
      </c>
      <c r="F40" s="3">
        <v>100</v>
      </c>
    </row>
    <row r="41" ht="15">
      <c r="A41" t="s" s="0">
        <v>63</v>
      </c>
      <c r="D41" t="s" s="0">
        <v>35</v>
      </c>
      <c r="F41" s="3"/>
    </row>
    <row r="42" ht="15">
      <c r="A42" t="s" s="0">
        <v>37</v>
      </c>
      <c r="D42" t="s" s="0">
        <v>9</v>
      </c>
      <c r="F42" s="3">
        <v>150</v>
      </c>
    </row>
    <row r="43" ht="15">
      <c r="A43" t="s" s="0">
        <v>8</v>
      </c>
      <c r="F43" s="3">
        <v>1040</v>
      </c>
    </row>
    <row r="44" ht="15">
      <c r="A44" t="s" s="0">
        <v>34</v>
      </c>
      <c r="D44" t="s" s="0">
        <v>5</v>
      </c>
      <c r="F44" s="3">
        <v>1000</v>
      </c>
      <c r="G44" t="s" s="0">
        <v>49</v>
      </c>
    </row>
    <row r="45" ht="15">
      <c r="A45" t="s" s="0">
        <v>50</v>
      </c>
      <c r="B45" s="2">
        <v>44440</v>
      </c>
      <c r="D45" t="s" s="0">
        <v>4</v>
      </c>
      <c r="F45" s="3">
        <v>342</v>
      </c>
      <c r="G45" t="s" s="0">
        <v>1</v>
      </c>
    </row>
    <row r="46" ht="15">
      <c r="A46" t="s" s="0">
        <v>3</v>
      </c>
      <c r="D46" t="s" s="0">
        <v>6</v>
      </c>
      <c r="F46" s="3">
        <v>400</v>
      </c>
    </row>
    <row r="47" ht="15">
      <c r="A47" t="s" s="0">
        <v>62</v>
      </c>
      <c r="B47" s="2">
        <v>44835</v>
      </c>
      <c r="D47" t="s" s="0">
        <v>22</v>
      </c>
      <c r="F47" s="3">
        <v>201</v>
      </c>
    </row>
    <row r="48" ht="15">
      <c r="F48" s="3"/>
    </row>
    <row r="49" ht="15">
      <c r="A49" t="s" s="7">
        <v>2</v>
      </c>
      <c r="F49" s="3"/>
    </row>
    <row r="50" ht="15">
      <c r="A50" t="s" s="0">
        <v>12</v>
      </c>
      <c r="F50" s="3"/>
    </row>
    <row r="51" ht="15">
      <c r="F51" s="3"/>
    </row>
    <row r="52" ht="30.75">
      <c r="A52" t="s" s="1">
        <v>18</v>
      </c>
      <c r="F52" s="10">
        <f ca="0">SUM(F22:F47)</f>
        <v>17092.45</v>
      </c>
    </row>
    <row r="53" ht="15">
      <c r="A53" t="s" s="0">
        <v>57</v>
      </c>
      <c r="F53" s="3"/>
    </row>
  </sheetData>
  <mergeCells count="1">
    <mergeCell ref="A1:F1"/>
  </mergeCells>
  <printOptions/>
  <pageMargins left="0.7" right="0.7" top="0.75" bottom="0.75" header="0.3" footer="0.3"/>
  <pageSetup paperSize="9" fitToHeight="0"/>
  <rowBreaks/>
  <colBreaks/>
</worksheet>
</file>